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52" windowWidth="17220" windowHeight="8352" activeTab="2"/>
  </bookViews>
  <sheets>
    <sheet name="ATU template" sheetId="1" r:id="rId1"/>
    <sheet name="ATU example" sheetId="4" r:id="rId2"/>
    <sheet name="calculating survival" sheetId="2" r:id="rId3"/>
    <sheet name="Sheet3" sheetId="3" r:id="rId4"/>
  </sheets>
  <definedNames>
    <definedName name="_xlnm.Print_Area" localSheetId="1">'ATU example'!$A$1:$I$44</definedName>
    <definedName name="_xlnm.Print_Area" localSheetId="0">'ATU template'!$A$1:$I$44</definedName>
  </definedNames>
  <calcPr calcId="145621" concurrentCalc="0"/>
</workbook>
</file>

<file path=xl/calcChain.xml><?xml version="1.0" encoding="utf-8"?>
<calcChain xmlns="http://schemas.openxmlformats.org/spreadsheetml/2006/main">
  <c r="G26" i="2" l="1"/>
  <c r="C23" i="2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H8" i="4"/>
  <c r="C27" i="4"/>
  <c r="C28" i="4"/>
  <c r="C29" i="4"/>
  <c r="C30" i="4"/>
  <c r="C31" i="4"/>
  <c r="C32" i="4"/>
  <c r="C33" i="4"/>
  <c r="C34" i="4"/>
  <c r="C35" i="4"/>
  <c r="C36" i="4"/>
</calcChain>
</file>

<file path=xl/sharedStrings.xml><?xml version="1.0" encoding="utf-8"?>
<sst xmlns="http://schemas.openxmlformats.org/spreadsheetml/2006/main" count="70" uniqueCount="35">
  <si>
    <t>Daily Accumulated Temperature Unit Worksheet</t>
  </si>
  <si>
    <t>Month</t>
  </si>
  <si>
    <t>Day</t>
  </si>
  <si>
    <t>Daily Temp</t>
  </si>
  <si>
    <t>ATU</t>
  </si>
  <si>
    <t>Comments</t>
  </si>
  <si>
    <t>Previous ATU</t>
  </si>
  <si>
    <t>Additional Comments:</t>
  </si>
  <si>
    <t>received eyed eggs</t>
  </si>
  <si>
    <t>November</t>
  </si>
  <si>
    <t>*Remember to record temperature in Celcius!</t>
  </si>
  <si>
    <t>water change</t>
  </si>
  <si>
    <t>hatch!</t>
  </si>
  <si>
    <t>Received eggs 10/20 in good condition. Picked some dead eggs out the next few days.</t>
  </si>
  <si>
    <t>remove 10 dead</t>
  </si>
  <si>
    <t>remove 5 dead</t>
  </si>
  <si>
    <t>December</t>
  </si>
  <si>
    <t>NA</t>
  </si>
  <si>
    <t>December 30: Eggs started hatching!</t>
  </si>
  <si>
    <t>Calculating survival worksheet</t>
  </si>
  <si>
    <t>Total mortality removed</t>
  </si>
  <si>
    <t>-</t>
  </si>
  <si>
    <t>=</t>
  </si>
  <si>
    <t>x 100</t>
  </si>
  <si>
    <t>Total percent survival</t>
  </si>
  <si>
    <t xml:space="preserve">Total eggs received </t>
  </si>
  <si>
    <t>Teacher</t>
  </si>
  <si>
    <t>Year</t>
  </si>
  <si>
    <t>Total live fry at end of project</t>
  </si>
  <si>
    <t>Example</t>
  </si>
  <si>
    <t>Total eggs taken/received</t>
  </si>
  <si>
    <t>This is the total number of eggs taken from an egg take, or shipped to you</t>
  </si>
  <si>
    <t>This is the total number of dead eggs or fry removed from the tank</t>
  </si>
  <si>
    <t>Subtract the total mortality from the initial total to get current inventory</t>
  </si>
  <si>
    <t>Take the final live intentory, divide by the initial total, and multiply by 100 to get percent survival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</si>
</sst>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quotePrefix="1"/>
    <xf numFmtId="0" fontId="0" fillId="0" borderId="7" xfId="0" quotePrefix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2" fillId="0" borderId="0" xfId="0" applyFont="1"/>
    <xf numFmtId="0" fontId="0" fillId="0" borderId="11" xfId="0" applyBorder="1"/>
    <xf numFmtId="9" fontId="0" fillId="0" borderId="1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K19" sqref="K19"/>
    </sheetView>
  </sheetViews>
  <sheetFormatPr defaultRowHeight="14.4" x14ac:dyDescent="0.3"/>
  <cols>
    <col min="1" max="1" width="6.44140625" customWidth="1"/>
    <col min="2" max="2" width="10.33203125" customWidth="1"/>
    <col min="3" max="3" width="11.77734375" bestFit="1" customWidth="1"/>
    <col min="4" max="4" width="14.77734375" customWidth="1"/>
    <col min="5" max="5" width="3.44140625" style="2" customWidth="1"/>
    <col min="6" max="6" width="6.44140625" bestFit="1" customWidth="1"/>
    <col min="7" max="7" width="10.33203125" customWidth="1"/>
    <col min="8" max="8" width="11.77734375" bestFit="1" customWidth="1"/>
    <col min="9" max="9" width="14.77734375" customWidth="1"/>
  </cols>
  <sheetData>
    <row r="1" spans="1:9" x14ac:dyDescent="0.3">
      <c r="A1" s="15" t="s">
        <v>0</v>
      </c>
      <c r="H1" t="s">
        <v>26</v>
      </c>
      <c r="I1" s="1"/>
    </row>
    <row r="2" spans="1:9" x14ac:dyDescent="0.3">
      <c r="H2" t="s">
        <v>27</v>
      </c>
      <c r="I2" s="8"/>
    </row>
    <row r="3" spans="1:9" x14ac:dyDescent="0.3">
      <c r="I3" s="2"/>
    </row>
    <row r="4" spans="1:9" x14ac:dyDescent="0.3">
      <c r="A4" t="s">
        <v>1</v>
      </c>
      <c r="B4" s="1"/>
      <c r="C4" t="s">
        <v>6</v>
      </c>
      <c r="D4" s="1"/>
      <c r="F4" t="s">
        <v>1</v>
      </c>
      <c r="G4" s="1"/>
      <c r="H4" t="s">
        <v>6</v>
      </c>
      <c r="I4" s="1"/>
    </row>
    <row r="5" spans="1:9" x14ac:dyDescent="0.3">
      <c r="B5" s="2"/>
    </row>
    <row r="6" spans="1:9" x14ac:dyDescent="0.3">
      <c r="A6" s="3" t="s">
        <v>2</v>
      </c>
      <c r="B6" s="3" t="s">
        <v>3</v>
      </c>
      <c r="C6" s="3" t="s">
        <v>4</v>
      </c>
      <c r="D6" s="3" t="s">
        <v>5</v>
      </c>
      <c r="F6" s="3" t="s">
        <v>2</v>
      </c>
      <c r="G6" s="3" t="s">
        <v>3</v>
      </c>
      <c r="H6" s="3" t="s">
        <v>4</v>
      </c>
      <c r="I6" s="3" t="s">
        <v>5</v>
      </c>
    </row>
    <row r="7" spans="1:9" x14ac:dyDescent="0.3">
      <c r="A7" s="3">
        <v>1</v>
      </c>
      <c r="B7" s="3"/>
      <c r="C7" s="3"/>
      <c r="D7" s="3"/>
      <c r="F7" s="3">
        <v>1</v>
      </c>
      <c r="G7" s="3"/>
      <c r="H7" s="3"/>
      <c r="I7" s="3"/>
    </row>
    <row r="8" spans="1:9" x14ac:dyDescent="0.3">
      <c r="A8" s="3">
        <v>2</v>
      </c>
      <c r="B8" s="3"/>
      <c r="C8" s="3"/>
      <c r="D8" s="3"/>
      <c r="F8" s="3">
        <v>2</v>
      </c>
      <c r="G8" s="3"/>
      <c r="H8" s="3"/>
      <c r="I8" s="3"/>
    </row>
    <row r="9" spans="1:9" x14ac:dyDescent="0.3">
      <c r="A9" s="3">
        <v>3</v>
      </c>
      <c r="B9" s="3"/>
      <c r="C9" s="3"/>
      <c r="D9" s="3"/>
      <c r="F9" s="3">
        <v>3</v>
      </c>
      <c r="G9" s="3"/>
      <c r="H9" s="3"/>
      <c r="I9" s="3"/>
    </row>
    <row r="10" spans="1:9" x14ac:dyDescent="0.3">
      <c r="A10" s="3">
        <v>4</v>
      </c>
      <c r="B10" s="3"/>
      <c r="C10" s="3"/>
      <c r="D10" s="3"/>
      <c r="F10" s="3">
        <v>4</v>
      </c>
      <c r="G10" s="3"/>
      <c r="H10" s="3"/>
      <c r="I10" s="3"/>
    </row>
    <row r="11" spans="1:9" x14ac:dyDescent="0.3">
      <c r="A11" s="3">
        <v>5</v>
      </c>
      <c r="B11" s="3"/>
      <c r="C11" s="3"/>
      <c r="D11" s="3"/>
      <c r="F11" s="3">
        <v>5</v>
      </c>
      <c r="G11" s="3"/>
      <c r="H11" s="3"/>
      <c r="I11" s="3"/>
    </row>
    <row r="12" spans="1:9" x14ac:dyDescent="0.3">
      <c r="A12" s="3">
        <v>6</v>
      </c>
      <c r="B12" s="3"/>
      <c r="C12" s="3"/>
      <c r="D12" s="3"/>
      <c r="F12" s="3">
        <v>6</v>
      </c>
      <c r="G12" s="3"/>
      <c r="H12" s="3"/>
      <c r="I12" s="3"/>
    </row>
    <row r="13" spans="1:9" x14ac:dyDescent="0.3">
      <c r="A13" s="3">
        <v>7</v>
      </c>
      <c r="B13" s="3"/>
      <c r="C13" s="3"/>
      <c r="D13" s="3"/>
      <c r="F13" s="3">
        <v>7</v>
      </c>
      <c r="G13" s="3"/>
      <c r="H13" s="3"/>
      <c r="I13" s="3"/>
    </row>
    <row r="14" spans="1:9" x14ac:dyDescent="0.3">
      <c r="A14" s="3">
        <v>8</v>
      </c>
      <c r="B14" s="3"/>
      <c r="C14" s="3"/>
      <c r="D14" s="3"/>
      <c r="F14" s="3">
        <v>8</v>
      </c>
      <c r="G14" s="3"/>
      <c r="H14" s="3"/>
      <c r="I14" s="3"/>
    </row>
    <row r="15" spans="1:9" x14ac:dyDescent="0.3">
      <c r="A15" s="3">
        <v>9</v>
      </c>
      <c r="B15" s="3"/>
      <c r="C15" s="3"/>
      <c r="D15" s="3"/>
      <c r="F15" s="3">
        <v>9</v>
      </c>
      <c r="G15" s="3"/>
      <c r="H15" s="3"/>
      <c r="I15" s="3"/>
    </row>
    <row r="16" spans="1:9" x14ac:dyDescent="0.3">
      <c r="A16" s="3">
        <v>10</v>
      </c>
      <c r="B16" s="3"/>
      <c r="C16" s="3"/>
      <c r="D16" s="3"/>
      <c r="F16" s="3">
        <v>10</v>
      </c>
      <c r="G16" s="3"/>
      <c r="H16" s="3"/>
      <c r="I16" s="3"/>
    </row>
    <row r="17" spans="1:9" x14ac:dyDescent="0.3">
      <c r="A17" s="3">
        <v>11</v>
      </c>
      <c r="B17" s="3"/>
      <c r="C17" s="3"/>
      <c r="D17" s="3"/>
      <c r="F17" s="3">
        <v>11</v>
      </c>
      <c r="G17" s="3"/>
      <c r="H17" s="3"/>
      <c r="I17" s="3"/>
    </row>
    <row r="18" spans="1:9" x14ac:dyDescent="0.3">
      <c r="A18" s="3">
        <v>12</v>
      </c>
      <c r="B18" s="3"/>
      <c r="C18" s="3"/>
      <c r="D18" s="3"/>
      <c r="F18" s="3">
        <v>12</v>
      </c>
      <c r="G18" s="3"/>
      <c r="H18" s="3"/>
      <c r="I18" s="3"/>
    </row>
    <row r="19" spans="1:9" x14ac:dyDescent="0.3">
      <c r="A19" s="3">
        <v>13</v>
      </c>
      <c r="B19" s="3"/>
      <c r="C19" s="3"/>
      <c r="D19" s="3"/>
      <c r="F19" s="3">
        <v>13</v>
      </c>
      <c r="G19" s="3"/>
      <c r="H19" s="3"/>
      <c r="I19" s="3"/>
    </row>
    <row r="20" spans="1:9" x14ac:dyDescent="0.3">
      <c r="A20" s="3">
        <v>14</v>
      </c>
      <c r="B20" s="3"/>
      <c r="C20" s="3"/>
      <c r="D20" s="3"/>
      <c r="F20" s="3">
        <v>14</v>
      </c>
      <c r="G20" s="3"/>
      <c r="H20" s="3"/>
      <c r="I20" s="3"/>
    </row>
    <row r="21" spans="1:9" x14ac:dyDescent="0.3">
      <c r="A21" s="3">
        <v>15</v>
      </c>
      <c r="B21" s="3"/>
      <c r="C21" s="3"/>
      <c r="D21" s="3"/>
      <c r="F21" s="3">
        <v>15</v>
      </c>
      <c r="G21" s="3"/>
      <c r="H21" s="3"/>
      <c r="I21" s="3"/>
    </row>
    <row r="22" spans="1:9" x14ac:dyDescent="0.3">
      <c r="A22" s="3">
        <v>16</v>
      </c>
      <c r="B22" s="3"/>
      <c r="C22" s="3"/>
      <c r="D22" s="3"/>
      <c r="F22" s="3">
        <v>16</v>
      </c>
      <c r="G22" s="3"/>
      <c r="H22" s="3"/>
      <c r="I22" s="3"/>
    </row>
    <row r="23" spans="1:9" x14ac:dyDescent="0.3">
      <c r="A23" s="3">
        <v>17</v>
      </c>
      <c r="B23" s="3"/>
      <c r="C23" s="3"/>
      <c r="D23" s="3"/>
      <c r="F23" s="3">
        <v>17</v>
      </c>
      <c r="G23" s="3"/>
      <c r="H23" s="3"/>
      <c r="I23" s="3"/>
    </row>
    <row r="24" spans="1:9" x14ac:dyDescent="0.3">
      <c r="A24" s="3">
        <v>18</v>
      </c>
      <c r="B24" s="3"/>
      <c r="C24" s="3"/>
      <c r="D24" s="3"/>
      <c r="F24" s="3">
        <v>18</v>
      </c>
      <c r="G24" s="3"/>
      <c r="H24" s="3"/>
      <c r="I24" s="3"/>
    </row>
    <row r="25" spans="1:9" x14ac:dyDescent="0.3">
      <c r="A25" s="3">
        <v>19</v>
      </c>
      <c r="B25" s="3"/>
      <c r="C25" s="3"/>
      <c r="D25" s="3"/>
      <c r="F25" s="3">
        <v>19</v>
      </c>
      <c r="G25" s="3"/>
      <c r="H25" s="3"/>
      <c r="I25" s="3"/>
    </row>
    <row r="26" spans="1:9" x14ac:dyDescent="0.3">
      <c r="A26" s="3">
        <v>20</v>
      </c>
      <c r="B26" s="3"/>
      <c r="C26" s="3"/>
      <c r="D26" s="3"/>
      <c r="F26" s="3">
        <v>20</v>
      </c>
      <c r="G26" s="3"/>
      <c r="H26" s="3"/>
      <c r="I26" s="3"/>
    </row>
    <row r="27" spans="1:9" x14ac:dyDescent="0.3">
      <c r="A27" s="3">
        <v>21</v>
      </c>
      <c r="B27" s="3"/>
      <c r="C27" s="3"/>
      <c r="D27" s="3"/>
      <c r="F27" s="3">
        <v>21</v>
      </c>
      <c r="G27" s="3"/>
      <c r="H27" s="3"/>
      <c r="I27" s="3"/>
    </row>
    <row r="28" spans="1:9" x14ac:dyDescent="0.3">
      <c r="A28" s="3">
        <v>22</v>
      </c>
      <c r="B28" s="3"/>
      <c r="C28" s="3"/>
      <c r="D28" s="3"/>
      <c r="F28" s="3">
        <v>22</v>
      </c>
      <c r="G28" s="3"/>
      <c r="H28" s="3"/>
      <c r="I28" s="3"/>
    </row>
    <row r="29" spans="1:9" x14ac:dyDescent="0.3">
      <c r="A29" s="3">
        <v>23</v>
      </c>
      <c r="B29" s="3"/>
      <c r="C29" s="3"/>
      <c r="D29" s="3"/>
      <c r="F29" s="3">
        <v>23</v>
      </c>
      <c r="G29" s="3"/>
      <c r="H29" s="3"/>
      <c r="I29" s="3"/>
    </row>
    <row r="30" spans="1:9" x14ac:dyDescent="0.3">
      <c r="A30" s="3">
        <v>24</v>
      </c>
      <c r="B30" s="3"/>
      <c r="C30" s="3"/>
      <c r="D30" s="3"/>
      <c r="F30" s="3">
        <v>24</v>
      </c>
      <c r="G30" s="3"/>
      <c r="H30" s="3"/>
      <c r="I30" s="3"/>
    </row>
    <row r="31" spans="1:9" x14ac:dyDescent="0.3">
      <c r="A31" s="3">
        <v>25</v>
      </c>
      <c r="B31" s="3"/>
      <c r="C31" s="3"/>
      <c r="D31" s="3"/>
      <c r="F31" s="3">
        <v>25</v>
      </c>
      <c r="G31" s="3"/>
      <c r="H31" s="3"/>
      <c r="I31" s="3"/>
    </row>
    <row r="32" spans="1:9" x14ac:dyDescent="0.3">
      <c r="A32" s="3">
        <v>26</v>
      </c>
      <c r="B32" s="3"/>
      <c r="C32" s="3"/>
      <c r="D32" s="3"/>
      <c r="F32" s="3">
        <v>26</v>
      </c>
      <c r="G32" s="3"/>
      <c r="H32" s="3"/>
      <c r="I32" s="3"/>
    </row>
    <row r="33" spans="1:9" x14ac:dyDescent="0.3">
      <c r="A33" s="3">
        <v>27</v>
      </c>
      <c r="B33" s="3"/>
      <c r="C33" s="3"/>
      <c r="D33" s="3"/>
      <c r="F33" s="3">
        <v>27</v>
      </c>
      <c r="G33" s="3"/>
      <c r="H33" s="3"/>
      <c r="I33" s="3"/>
    </row>
    <row r="34" spans="1:9" x14ac:dyDescent="0.3">
      <c r="A34" s="3">
        <v>28</v>
      </c>
      <c r="B34" s="3"/>
      <c r="C34" s="3"/>
      <c r="D34" s="3"/>
      <c r="F34" s="3">
        <v>28</v>
      </c>
      <c r="G34" s="3"/>
      <c r="H34" s="3"/>
      <c r="I34" s="3"/>
    </row>
    <row r="35" spans="1:9" x14ac:dyDescent="0.3">
      <c r="A35" s="3">
        <v>29</v>
      </c>
      <c r="B35" s="3"/>
      <c r="C35" s="3"/>
      <c r="D35" s="3"/>
      <c r="F35" s="3">
        <v>29</v>
      </c>
      <c r="G35" s="3"/>
      <c r="H35" s="3"/>
      <c r="I35" s="3"/>
    </row>
    <row r="36" spans="1:9" x14ac:dyDescent="0.3">
      <c r="A36" s="3">
        <v>30</v>
      </c>
      <c r="B36" s="3"/>
      <c r="C36" s="3"/>
      <c r="D36" s="3"/>
      <c r="F36" s="3">
        <v>30</v>
      </c>
      <c r="G36" s="3"/>
      <c r="H36" s="3"/>
      <c r="I36" s="3"/>
    </row>
    <row r="37" spans="1:9" x14ac:dyDescent="0.3">
      <c r="A37" s="3">
        <v>31</v>
      </c>
      <c r="B37" s="3"/>
      <c r="C37" s="3"/>
      <c r="D37" s="3"/>
      <c r="F37" s="3">
        <v>31</v>
      </c>
      <c r="G37" s="3"/>
      <c r="H37" s="3"/>
      <c r="I37" s="3"/>
    </row>
    <row r="39" spans="1:9" x14ac:dyDescent="0.3">
      <c r="A39" t="s">
        <v>10</v>
      </c>
    </row>
    <row r="40" spans="1:9" x14ac:dyDescent="0.3">
      <c r="A40" s="1" t="s">
        <v>7</v>
      </c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8"/>
      <c r="F42" s="1"/>
      <c r="G42" s="1"/>
      <c r="H42" s="1"/>
      <c r="I42" s="1"/>
    </row>
    <row r="43" spans="1:9" x14ac:dyDescent="0.3">
      <c r="A43" s="1"/>
      <c r="B43" s="1"/>
      <c r="C43" s="1"/>
      <c r="D43" s="1"/>
      <c r="E43" s="8"/>
      <c r="F43" s="1"/>
      <c r="G43" s="1"/>
      <c r="H43" s="1"/>
      <c r="I43" s="1"/>
    </row>
    <row r="44" spans="1:9" x14ac:dyDescent="0.3">
      <c r="A44" s="1"/>
      <c r="B44" s="1"/>
      <c r="C44" s="1"/>
      <c r="D44" s="1"/>
      <c r="F44" s="1"/>
      <c r="G44" s="1"/>
      <c r="H44" s="1"/>
      <c r="I4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L7" sqref="L7"/>
    </sheetView>
  </sheetViews>
  <sheetFormatPr defaultRowHeight="14.4" x14ac:dyDescent="0.3"/>
  <cols>
    <col min="1" max="1" width="6.44140625" customWidth="1"/>
    <col min="2" max="2" width="10.33203125" customWidth="1"/>
    <col min="3" max="3" width="11.77734375" bestFit="1" customWidth="1"/>
    <col min="4" max="4" width="14.77734375" customWidth="1"/>
    <col min="5" max="5" width="3.44140625" style="6" customWidth="1"/>
    <col min="6" max="6" width="6.44140625" bestFit="1" customWidth="1"/>
    <col min="7" max="7" width="10.33203125" customWidth="1"/>
    <col min="8" max="8" width="11.77734375" bestFit="1" customWidth="1"/>
    <col min="9" max="9" width="14.77734375" customWidth="1"/>
  </cols>
  <sheetData>
    <row r="1" spans="1:9" x14ac:dyDescent="0.3">
      <c r="A1" s="15" t="s">
        <v>0</v>
      </c>
      <c r="E1" s="2"/>
      <c r="H1" t="s">
        <v>26</v>
      </c>
      <c r="I1" s="1"/>
    </row>
    <row r="2" spans="1:9" x14ac:dyDescent="0.3">
      <c r="A2" s="15"/>
      <c r="E2" s="2"/>
      <c r="H2" t="s">
        <v>27</v>
      </c>
      <c r="I2" s="8"/>
    </row>
    <row r="3" spans="1:9" x14ac:dyDescent="0.3">
      <c r="E3" s="2"/>
    </row>
    <row r="4" spans="1:9" x14ac:dyDescent="0.3">
      <c r="A4" t="s">
        <v>1</v>
      </c>
      <c r="B4" s="1" t="s">
        <v>9</v>
      </c>
      <c r="C4" t="s">
        <v>6</v>
      </c>
      <c r="D4" s="7">
        <v>0</v>
      </c>
      <c r="E4" s="2"/>
      <c r="F4" t="s">
        <v>1</v>
      </c>
      <c r="G4" s="1" t="s">
        <v>16</v>
      </c>
      <c r="H4" t="s">
        <v>6</v>
      </c>
      <c r="I4" s="7">
        <v>300</v>
      </c>
    </row>
    <row r="5" spans="1:9" x14ac:dyDescent="0.3">
      <c r="B5" s="2"/>
      <c r="E5" s="2"/>
    </row>
    <row r="6" spans="1:9" x14ac:dyDescent="0.3">
      <c r="A6" s="3" t="s">
        <v>2</v>
      </c>
      <c r="B6" s="3" t="s">
        <v>3</v>
      </c>
      <c r="C6" s="3" t="s">
        <v>4</v>
      </c>
      <c r="D6" s="4" t="s">
        <v>5</v>
      </c>
      <c r="F6" s="5" t="s">
        <v>2</v>
      </c>
      <c r="G6" s="3" t="s">
        <v>3</v>
      </c>
      <c r="H6" s="3" t="s">
        <v>4</v>
      </c>
      <c r="I6" s="3" t="s">
        <v>5</v>
      </c>
    </row>
    <row r="7" spans="1:9" x14ac:dyDescent="0.3">
      <c r="A7" s="3">
        <v>1</v>
      </c>
      <c r="B7" s="3"/>
      <c r="C7" s="3"/>
      <c r="D7" s="4"/>
      <c r="F7" s="5">
        <v>1</v>
      </c>
      <c r="G7" s="3">
        <v>4.5</v>
      </c>
      <c r="H7" s="3">
        <f>I4+G7</f>
        <v>304.5</v>
      </c>
      <c r="I7" s="3"/>
    </row>
    <row r="8" spans="1:9" x14ac:dyDescent="0.3">
      <c r="A8" s="3">
        <v>2</v>
      </c>
      <c r="B8" s="3"/>
      <c r="C8" s="3"/>
      <c r="D8" s="4"/>
      <c r="F8" s="5">
        <v>2</v>
      </c>
      <c r="G8" s="3">
        <v>4.5</v>
      </c>
      <c r="H8" s="3">
        <f>H7+G8</f>
        <v>309</v>
      </c>
      <c r="I8" s="3" t="s">
        <v>11</v>
      </c>
    </row>
    <row r="9" spans="1:9" x14ac:dyDescent="0.3">
      <c r="A9" s="3">
        <v>3</v>
      </c>
      <c r="B9" s="3"/>
      <c r="C9" s="3"/>
      <c r="D9" s="4"/>
      <c r="F9" s="5">
        <v>3</v>
      </c>
      <c r="G9" s="3">
        <v>4.5</v>
      </c>
      <c r="H9" s="3">
        <f t="shared" ref="H9:H36" si="0">H8+G9</f>
        <v>313.5</v>
      </c>
      <c r="I9" s="3"/>
    </row>
    <row r="10" spans="1:9" x14ac:dyDescent="0.3">
      <c r="A10" s="3">
        <v>4</v>
      </c>
      <c r="B10" s="3"/>
      <c r="C10" s="3"/>
      <c r="D10" s="4"/>
      <c r="F10" s="5">
        <v>4</v>
      </c>
      <c r="G10" s="3">
        <v>4.5</v>
      </c>
      <c r="H10" s="3">
        <f t="shared" si="0"/>
        <v>318</v>
      </c>
      <c r="I10" s="3"/>
    </row>
    <row r="11" spans="1:9" x14ac:dyDescent="0.3">
      <c r="A11" s="3">
        <v>5</v>
      </c>
      <c r="B11" s="3"/>
      <c r="C11" s="3"/>
      <c r="D11" s="4"/>
      <c r="F11" s="5">
        <v>5</v>
      </c>
      <c r="G11" s="3">
        <v>4.5</v>
      </c>
      <c r="H11" s="3">
        <f t="shared" si="0"/>
        <v>322.5</v>
      </c>
      <c r="I11" s="3"/>
    </row>
    <row r="12" spans="1:9" x14ac:dyDescent="0.3">
      <c r="A12" s="3">
        <v>6</v>
      </c>
      <c r="B12" s="3"/>
      <c r="C12" s="3"/>
      <c r="D12" s="4"/>
      <c r="F12" s="5">
        <v>6</v>
      </c>
      <c r="G12" s="3">
        <v>4.5</v>
      </c>
      <c r="H12" s="3">
        <f t="shared" si="0"/>
        <v>327</v>
      </c>
      <c r="I12" s="3"/>
    </row>
    <row r="13" spans="1:9" x14ac:dyDescent="0.3">
      <c r="A13" s="3">
        <v>7</v>
      </c>
      <c r="B13" s="3"/>
      <c r="C13" s="3"/>
      <c r="D13" s="4"/>
      <c r="F13" s="5">
        <v>7</v>
      </c>
      <c r="G13" s="3">
        <v>4.5</v>
      </c>
      <c r="H13" s="3">
        <f t="shared" si="0"/>
        <v>331.5</v>
      </c>
      <c r="I13" s="3"/>
    </row>
    <row r="14" spans="1:9" x14ac:dyDescent="0.3">
      <c r="A14" s="3">
        <v>8</v>
      </c>
      <c r="B14" s="3"/>
      <c r="C14" s="3"/>
      <c r="D14" s="4"/>
      <c r="F14" s="5">
        <v>8</v>
      </c>
      <c r="G14" s="3">
        <v>4.5</v>
      </c>
      <c r="H14" s="3">
        <f t="shared" si="0"/>
        <v>336</v>
      </c>
      <c r="I14" s="3"/>
    </row>
    <row r="15" spans="1:9" x14ac:dyDescent="0.3">
      <c r="A15" s="3">
        <v>9</v>
      </c>
      <c r="B15" s="3"/>
      <c r="C15" s="3"/>
      <c r="D15" s="4"/>
      <c r="F15" s="5">
        <v>9</v>
      </c>
      <c r="G15" s="3">
        <v>4.5</v>
      </c>
      <c r="H15" s="3">
        <f t="shared" si="0"/>
        <v>340.5</v>
      </c>
      <c r="I15" s="3"/>
    </row>
    <row r="16" spans="1:9" x14ac:dyDescent="0.3">
      <c r="A16" s="3">
        <v>10</v>
      </c>
      <c r="B16" s="3"/>
      <c r="C16" s="3"/>
      <c r="D16" s="4"/>
      <c r="F16" s="5">
        <v>10</v>
      </c>
      <c r="G16" s="3">
        <v>4.5</v>
      </c>
      <c r="H16" s="3">
        <f t="shared" si="0"/>
        <v>345</v>
      </c>
      <c r="I16" s="3"/>
    </row>
    <row r="17" spans="1:9" x14ac:dyDescent="0.3">
      <c r="A17" s="3">
        <v>11</v>
      </c>
      <c r="B17" s="3"/>
      <c r="C17" s="3"/>
      <c r="D17" s="4"/>
      <c r="F17" s="5">
        <v>11</v>
      </c>
      <c r="G17" s="3">
        <v>4.5</v>
      </c>
      <c r="H17" s="3">
        <f t="shared" si="0"/>
        <v>349.5</v>
      </c>
      <c r="I17" s="3"/>
    </row>
    <row r="18" spans="1:9" x14ac:dyDescent="0.3">
      <c r="A18" s="3">
        <v>12</v>
      </c>
      <c r="B18" s="3"/>
      <c r="C18" s="3"/>
      <c r="D18" s="4"/>
      <c r="F18" s="5">
        <v>12</v>
      </c>
      <c r="G18" s="3">
        <v>4.5</v>
      </c>
      <c r="H18" s="3">
        <f t="shared" si="0"/>
        <v>354</v>
      </c>
      <c r="I18" s="3"/>
    </row>
    <row r="19" spans="1:9" x14ac:dyDescent="0.3">
      <c r="A19" s="3">
        <v>13</v>
      </c>
      <c r="B19" s="3"/>
      <c r="C19" s="3"/>
      <c r="D19" s="4"/>
      <c r="F19" s="5">
        <v>13</v>
      </c>
      <c r="G19" s="3">
        <v>4.5</v>
      </c>
      <c r="H19" s="3">
        <f t="shared" si="0"/>
        <v>358.5</v>
      </c>
      <c r="I19" s="3"/>
    </row>
    <row r="20" spans="1:9" x14ac:dyDescent="0.3">
      <c r="A20" s="3">
        <v>14</v>
      </c>
      <c r="B20" s="3"/>
      <c r="C20" s="3"/>
      <c r="D20" s="4"/>
      <c r="F20" s="5">
        <v>14</v>
      </c>
      <c r="G20" s="3">
        <v>4.5</v>
      </c>
      <c r="H20" s="3">
        <f t="shared" si="0"/>
        <v>363</v>
      </c>
      <c r="I20" s="3"/>
    </row>
    <row r="21" spans="1:9" x14ac:dyDescent="0.3">
      <c r="A21" s="3">
        <v>15</v>
      </c>
      <c r="B21" s="3"/>
      <c r="C21" s="3"/>
      <c r="D21" s="4"/>
      <c r="F21" s="5">
        <v>15</v>
      </c>
      <c r="G21" s="3">
        <v>4</v>
      </c>
      <c r="H21" s="3">
        <f t="shared" si="0"/>
        <v>367</v>
      </c>
      <c r="I21" s="3"/>
    </row>
    <row r="22" spans="1:9" x14ac:dyDescent="0.3">
      <c r="A22" s="3">
        <v>16</v>
      </c>
      <c r="B22" s="3"/>
      <c r="C22" s="3"/>
      <c r="D22" s="4"/>
      <c r="F22" s="5">
        <v>16</v>
      </c>
      <c r="G22" s="3">
        <v>4</v>
      </c>
      <c r="H22" s="3">
        <f t="shared" si="0"/>
        <v>371</v>
      </c>
      <c r="I22" s="3"/>
    </row>
    <row r="23" spans="1:9" x14ac:dyDescent="0.3">
      <c r="A23" s="3">
        <v>17</v>
      </c>
      <c r="B23" s="3"/>
      <c r="C23" s="3"/>
      <c r="D23" s="4"/>
      <c r="F23" s="5">
        <v>17</v>
      </c>
      <c r="G23" s="3">
        <v>4</v>
      </c>
      <c r="H23" s="3">
        <f t="shared" si="0"/>
        <v>375</v>
      </c>
      <c r="I23" s="3"/>
    </row>
    <row r="24" spans="1:9" x14ac:dyDescent="0.3">
      <c r="A24" s="3">
        <v>18</v>
      </c>
      <c r="B24" s="3"/>
      <c r="C24" s="3"/>
      <c r="D24" s="4"/>
      <c r="F24" s="5">
        <v>18</v>
      </c>
      <c r="G24" s="3">
        <v>4</v>
      </c>
      <c r="H24" s="3">
        <f t="shared" si="0"/>
        <v>379</v>
      </c>
      <c r="I24" s="3" t="s">
        <v>11</v>
      </c>
    </row>
    <row r="25" spans="1:9" x14ac:dyDescent="0.3">
      <c r="A25" s="3">
        <v>19</v>
      </c>
      <c r="B25" s="3"/>
      <c r="C25" s="3"/>
      <c r="D25" s="4"/>
      <c r="F25" s="5">
        <v>19</v>
      </c>
      <c r="G25" s="3">
        <v>4</v>
      </c>
      <c r="H25" s="3">
        <f t="shared" si="0"/>
        <v>383</v>
      </c>
      <c r="I25" s="3"/>
    </row>
    <row r="26" spans="1:9" x14ac:dyDescent="0.3">
      <c r="A26" s="3">
        <v>20</v>
      </c>
      <c r="B26" s="3"/>
      <c r="C26" s="3">
        <v>250</v>
      </c>
      <c r="D26" s="4" t="s">
        <v>8</v>
      </c>
      <c r="F26" s="5">
        <v>20</v>
      </c>
      <c r="G26" s="3">
        <v>4</v>
      </c>
      <c r="H26" s="3">
        <f t="shared" si="0"/>
        <v>387</v>
      </c>
      <c r="I26" s="3"/>
    </row>
    <row r="27" spans="1:9" x14ac:dyDescent="0.3">
      <c r="A27" s="3">
        <v>21</v>
      </c>
      <c r="B27" s="3">
        <v>5</v>
      </c>
      <c r="C27" s="3">
        <f>C26+B27</f>
        <v>255</v>
      </c>
      <c r="D27" s="4"/>
      <c r="F27" s="5">
        <v>21</v>
      </c>
      <c r="G27" s="3">
        <v>4</v>
      </c>
      <c r="H27" s="3">
        <f t="shared" si="0"/>
        <v>391</v>
      </c>
      <c r="I27" s="3"/>
    </row>
    <row r="28" spans="1:9" x14ac:dyDescent="0.3">
      <c r="A28" s="3">
        <v>22</v>
      </c>
      <c r="B28" s="3">
        <v>5</v>
      </c>
      <c r="C28" s="3">
        <f t="shared" ref="C28:C36" si="1">C27+B28</f>
        <v>260</v>
      </c>
      <c r="D28" s="4"/>
      <c r="F28" s="5">
        <v>22</v>
      </c>
      <c r="G28" s="3">
        <v>4</v>
      </c>
      <c r="H28" s="3">
        <f t="shared" si="0"/>
        <v>395</v>
      </c>
      <c r="I28" s="3"/>
    </row>
    <row r="29" spans="1:9" x14ac:dyDescent="0.3">
      <c r="A29" s="3">
        <v>23</v>
      </c>
      <c r="B29" s="3">
        <v>5</v>
      </c>
      <c r="C29" s="3">
        <f t="shared" si="1"/>
        <v>265</v>
      </c>
      <c r="D29" s="4"/>
      <c r="F29" s="5">
        <v>23</v>
      </c>
      <c r="G29" s="3">
        <v>4</v>
      </c>
      <c r="H29" s="3">
        <f t="shared" si="0"/>
        <v>399</v>
      </c>
      <c r="I29" s="3"/>
    </row>
    <row r="30" spans="1:9" x14ac:dyDescent="0.3">
      <c r="A30" s="3">
        <v>24</v>
      </c>
      <c r="B30" s="3">
        <v>5</v>
      </c>
      <c r="C30" s="3">
        <f t="shared" si="1"/>
        <v>270</v>
      </c>
      <c r="D30" s="4" t="s">
        <v>14</v>
      </c>
      <c r="F30" s="5">
        <v>24</v>
      </c>
      <c r="G30" s="3">
        <v>4</v>
      </c>
      <c r="H30" s="3">
        <f t="shared" si="0"/>
        <v>403</v>
      </c>
      <c r="I30" s="3"/>
    </row>
    <row r="31" spans="1:9" x14ac:dyDescent="0.3">
      <c r="A31" s="3">
        <v>25</v>
      </c>
      <c r="B31" s="3">
        <v>5</v>
      </c>
      <c r="C31" s="3">
        <f t="shared" si="1"/>
        <v>275</v>
      </c>
      <c r="D31" s="4"/>
      <c r="F31" s="5">
        <v>25</v>
      </c>
      <c r="G31" s="3">
        <v>4</v>
      </c>
      <c r="H31" s="3">
        <f t="shared" si="0"/>
        <v>407</v>
      </c>
      <c r="I31" s="3"/>
    </row>
    <row r="32" spans="1:9" x14ac:dyDescent="0.3">
      <c r="A32" s="3">
        <v>26</v>
      </c>
      <c r="B32" s="3">
        <v>5</v>
      </c>
      <c r="C32" s="3">
        <f t="shared" si="1"/>
        <v>280</v>
      </c>
      <c r="D32" s="4" t="s">
        <v>15</v>
      </c>
      <c r="F32" s="5">
        <v>26</v>
      </c>
      <c r="G32" s="3">
        <v>4</v>
      </c>
      <c r="H32" s="3">
        <f t="shared" si="0"/>
        <v>411</v>
      </c>
      <c r="I32" s="3"/>
    </row>
    <row r="33" spans="1:9" x14ac:dyDescent="0.3">
      <c r="A33" s="3">
        <v>27</v>
      </c>
      <c r="B33" s="3">
        <v>5</v>
      </c>
      <c r="C33" s="3">
        <f t="shared" si="1"/>
        <v>285</v>
      </c>
      <c r="D33" s="4"/>
      <c r="F33" s="5">
        <v>27</v>
      </c>
      <c r="G33" s="3">
        <v>4</v>
      </c>
      <c r="H33" s="3">
        <f t="shared" si="0"/>
        <v>415</v>
      </c>
      <c r="I33" s="3"/>
    </row>
    <row r="34" spans="1:9" x14ac:dyDescent="0.3">
      <c r="A34" s="3">
        <v>28</v>
      </c>
      <c r="B34" s="3">
        <v>5</v>
      </c>
      <c r="C34" s="3">
        <f t="shared" si="1"/>
        <v>290</v>
      </c>
      <c r="D34" s="4"/>
      <c r="F34" s="5">
        <v>28</v>
      </c>
      <c r="G34" s="3">
        <v>4</v>
      </c>
      <c r="H34" s="3">
        <f t="shared" si="0"/>
        <v>419</v>
      </c>
      <c r="I34" s="3"/>
    </row>
    <row r="35" spans="1:9" x14ac:dyDescent="0.3">
      <c r="A35" s="3">
        <v>29</v>
      </c>
      <c r="B35" s="3">
        <v>5</v>
      </c>
      <c r="C35" s="3">
        <f t="shared" si="1"/>
        <v>295</v>
      </c>
      <c r="D35" s="4"/>
      <c r="F35" s="5">
        <v>29</v>
      </c>
      <c r="G35" s="3">
        <v>4</v>
      </c>
      <c r="H35" s="3">
        <f t="shared" si="0"/>
        <v>423</v>
      </c>
      <c r="I35" s="3"/>
    </row>
    <row r="36" spans="1:9" x14ac:dyDescent="0.3">
      <c r="A36" s="3">
        <v>30</v>
      </c>
      <c r="B36" s="3">
        <v>5</v>
      </c>
      <c r="C36" s="3">
        <f t="shared" si="1"/>
        <v>300</v>
      </c>
      <c r="D36" s="4"/>
      <c r="F36" s="5">
        <v>30</v>
      </c>
      <c r="G36" s="3">
        <v>4</v>
      </c>
      <c r="H36" s="3">
        <f t="shared" si="0"/>
        <v>427</v>
      </c>
      <c r="I36" s="3" t="s">
        <v>12</v>
      </c>
    </row>
    <row r="37" spans="1:9" x14ac:dyDescent="0.3">
      <c r="A37" s="3">
        <v>31</v>
      </c>
      <c r="B37" s="3" t="s">
        <v>17</v>
      </c>
      <c r="C37" s="3" t="s">
        <v>17</v>
      </c>
      <c r="D37" s="4"/>
      <c r="F37" s="5">
        <v>31</v>
      </c>
      <c r="G37" s="3">
        <v>4</v>
      </c>
      <c r="H37" s="3">
        <f t="shared" ref="H37" si="2">H36+G37</f>
        <v>431</v>
      </c>
      <c r="I37" s="3"/>
    </row>
    <row r="38" spans="1:9" x14ac:dyDescent="0.3">
      <c r="E38" s="2"/>
    </row>
    <row r="39" spans="1:9" x14ac:dyDescent="0.3">
      <c r="A39" t="s">
        <v>10</v>
      </c>
      <c r="E39" s="2"/>
    </row>
    <row r="40" spans="1:9" x14ac:dyDescent="0.3">
      <c r="A40" s="1" t="s">
        <v>7</v>
      </c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 t="s">
        <v>13</v>
      </c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 t="s">
        <v>18</v>
      </c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E45" s="2"/>
    </row>
    <row r="46" spans="1:9" x14ac:dyDescent="0.3">
      <c r="E46" s="2"/>
    </row>
    <row r="47" spans="1:9" x14ac:dyDescent="0.3">
      <c r="E47" s="2"/>
    </row>
    <row r="48" spans="1:9" x14ac:dyDescent="0.3"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7" workbookViewId="0">
      <selection activeCell="B12" sqref="B12"/>
    </sheetView>
  </sheetViews>
  <sheetFormatPr defaultRowHeight="14.4" x14ac:dyDescent="0.3"/>
  <cols>
    <col min="1" max="1" width="22.33203125" customWidth="1"/>
    <col min="2" max="2" width="4.88671875" customWidth="1"/>
    <col min="4" max="4" width="4.44140625" customWidth="1"/>
    <col min="6" max="6" width="3.44140625" customWidth="1"/>
  </cols>
  <sheetData>
    <row r="1" spans="1:7" x14ac:dyDescent="0.3">
      <c r="A1" s="15" t="s">
        <v>19</v>
      </c>
    </row>
    <row r="3" spans="1:7" x14ac:dyDescent="0.3">
      <c r="A3" t="s">
        <v>30</v>
      </c>
      <c r="C3" s="3"/>
      <c r="D3" s="2"/>
    </row>
    <row r="4" spans="1:7" x14ac:dyDescent="0.3">
      <c r="D4" s="2"/>
    </row>
    <row r="5" spans="1:7" ht="15" thickBot="1" x14ac:dyDescent="0.35">
      <c r="A5" t="s">
        <v>20</v>
      </c>
      <c r="B5" s="10" t="s">
        <v>21</v>
      </c>
      <c r="C5" s="11"/>
      <c r="D5" s="14"/>
    </row>
    <row r="6" spans="1:7" x14ac:dyDescent="0.3">
      <c r="D6" s="2"/>
    </row>
    <row r="7" spans="1:7" x14ac:dyDescent="0.3">
      <c r="A7" t="s">
        <v>28</v>
      </c>
      <c r="C7" s="3"/>
      <c r="D7" s="2"/>
    </row>
    <row r="9" spans="1:7" ht="15" thickBot="1" x14ac:dyDescent="0.35"/>
    <row r="10" spans="1:7" ht="15" thickBot="1" x14ac:dyDescent="0.35">
      <c r="A10" t="s">
        <v>28</v>
      </c>
      <c r="B10" s="13"/>
      <c r="C10" s="11"/>
      <c r="D10" s="13"/>
      <c r="E10" s="9" t="s">
        <v>23</v>
      </c>
      <c r="F10" s="9" t="s">
        <v>22</v>
      </c>
      <c r="G10" s="16"/>
    </row>
    <row r="11" spans="1:7" x14ac:dyDescent="0.3">
      <c r="A11" t="s">
        <v>25</v>
      </c>
      <c r="C11" s="12"/>
    </row>
    <row r="12" spans="1:7" x14ac:dyDescent="0.3">
      <c r="G12" t="s">
        <v>24</v>
      </c>
    </row>
    <row r="17" spans="1:9" x14ac:dyDescent="0.3">
      <c r="A17" s="15" t="s">
        <v>29</v>
      </c>
    </row>
    <row r="19" spans="1:9" x14ac:dyDescent="0.3">
      <c r="A19" t="s">
        <v>30</v>
      </c>
      <c r="C19" s="3">
        <v>500</v>
      </c>
      <c r="D19" s="2"/>
      <c r="G19" t="s">
        <v>31</v>
      </c>
    </row>
    <row r="20" spans="1:9" x14ac:dyDescent="0.3">
      <c r="D20" s="2"/>
    </row>
    <row r="21" spans="1:9" ht="15" thickBot="1" x14ac:dyDescent="0.35">
      <c r="A21" t="s">
        <v>20</v>
      </c>
      <c r="B21" s="10" t="s">
        <v>21</v>
      </c>
      <c r="C21" s="11">
        <v>120</v>
      </c>
      <c r="D21" s="14"/>
      <c r="G21" t="s">
        <v>32</v>
      </c>
    </row>
    <row r="22" spans="1:9" x14ac:dyDescent="0.3">
      <c r="D22" s="2"/>
    </row>
    <row r="23" spans="1:9" x14ac:dyDescent="0.3">
      <c r="A23" t="s">
        <v>28</v>
      </c>
      <c r="C23" s="3">
        <f>C19-C21</f>
        <v>380</v>
      </c>
      <c r="D23" s="2"/>
      <c r="G23" t="s">
        <v>33</v>
      </c>
    </row>
    <row r="25" spans="1:9" ht="15" thickBot="1" x14ac:dyDescent="0.35"/>
    <row r="26" spans="1:9" ht="15" thickBot="1" x14ac:dyDescent="0.35">
      <c r="A26" t="s">
        <v>28</v>
      </c>
      <c r="B26" s="13"/>
      <c r="C26" s="11">
        <v>380</v>
      </c>
      <c r="D26" s="13"/>
      <c r="E26" s="9" t="s">
        <v>23</v>
      </c>
      <c r="F26" s="9" t="s">
        <v>22</v>
      </c>
      <c r="G26" s="17">
        <f>C26/C27</f>
        <v>0.76</v>
      </c>
      <c r="I26" t="s">
        <v>34</v>
      </c>
    </row>
    <row r="27" spans="1:9" x14ac:dyDescent="0.3">
      <c r="A27" t="s">
        <v>25</v>
      </c>
      <c r="C27" s="12">
        <v>500</v>
      </c>
    </row>
    <row r="28" spans="1:9" x14ac:dyDescent="0.3">
      <c r="G28" t="s">
        <v>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ATU template</vt:lpstr>
      <vt:lpstr>ATU example</vt:lpstr>
      <vt:lpstr>calculating survival</vt:lpstr>
      <vt:lpstr>Sheet3</vt:lpstr>
      <vt:lpstr>'ATU example'!Print_Area</vt:lpstr>
      <vt:lpstr>'ATU template'!Print_Area</vt:lpstr>
    </vt:vector>
  </TitlesOfParts>
  <Company>Alaska Dept of Fish and Game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Michelle I (DFG)</dc:creator>
  <cp:lastModifiedBy>Morris, Michelle I (DFG)</cp:lastModifiedBy>
  <cp:lastPrinted>2015-08-20T17:31:20Z</cp:lastPrinted>
  <dcterms:created xsi:type="dcterms:W3CDTF">2015-08-19T18:42:27Z</dcterms:created>
  <dcterms:modified xsi:type="dcterms:W3CDTF">2015-08-20T22:00:52Z</dcterms:modified>
</cp:coreProperties>
</file>